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520 2025.11.20 МКУА 125 нерухомість Вовчанськ 4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l="1"/>
  <c r="E16" i="9"/>
  <c r="E15" i="9"/>
  <c r="E13" i="9" l="1"/>
  <c r="E12" i="9"/>
  <c r="E11" i="9"/>
</calcChain>
</file>

<file path=xl/sharedStrings.xml><?xml version="1.0" encoding="utf-8"?>
<sst xmlns="http://schemas.openxmlformats.org/spreadsheetml/2006/main" count="145" uniqueCount="101">
  <si>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</si>
  <si>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</si>
  <si>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</si>
  <si>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</si>
  <si>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</si>
  <si>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</si>
  <si>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</si>
  <si>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</si>
  <si>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</si>
  <si>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</si>
  <si>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</si>
  <si>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</si>
  <si>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</si>
  <si>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</si>
  <si>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</si>
  <si>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</si>
  <si>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</si>
  <si>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</si>
  <si>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</si>
  <si>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</si>
  <si>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</si>
  <si>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</si>
  <si>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</si>
  <si>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</si>
  <si>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</si>
  <si>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</si>
  <si>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</si>
  <si>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</si>
  <si>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</si>
  <si>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</si>
  <si>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</si>
  <si>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</si>
  <si>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</si>
  <si>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</si>
  <si>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</si>
  <si>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</si>
  <si>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</si>
  <si>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</si>
  <si>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</si>
  <si>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</si>
  <si>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</si>
  <si>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</si>
  <si>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</si>
  <si>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</si>
  <si>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</si>
  <si>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</si>
  <si>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</si>
  <si>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</si>
  <si>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</si>
  <si>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</si>
  <si>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</si>
  <si>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</si>
  <si>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</si>
  <si>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</si>
  <si>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</si>
  <si>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</si>
  <si>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</si>
  <si>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</si>
  <si>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</si>
  <si>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</si>
  <si>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</si>
  <si>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</si>
  <si>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</si>
  <si>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</si>
  <si>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</si>
  <si>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</si>
  <si>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</si>
  <si>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</si>
  <si>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</si>
  <si>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</si>
  <si>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</si>
  <si>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</si>
  <si>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підпис                                                                                         </t>
  </si>
  <si>
    <t xml:space="preserve">Ірина БІЛА </t>
  </si>
  <si>
    <t>Кримінальне правопорушення, передбачене ч.1 ст.438 КК України</t>
  </si>
  <si>
    <t>ні (земельна дліянка площею 0.0418 га, кадастровий номер 6321610100:00:001:1142 - в оренді, комунальна власність)</t>
  </si>
  <si>
    <t>Нежитлове приміщення, відділення банку загальною площею 320,0 кв.м., за адресою: Харківська обл., Вовчанський р., м. Вовчанськ, вулиця Соборна (колишня Леніна), будинок 87, РНОНМ 572354363216</t>
  </si>
  <si>
    <t>Харківська обл., Вовчанський р., м. Вовчанськ, вулиця Соборна, будинок 87</t>
  </si>
  <si>
    <t>відділення банку</t>
  </si>
  <si>
    <t>Будівля знищена внаслідок бойових дій, спричинених збройною агресією російської федерації проти України</t>
  </si>
  <si>
    <t>Зона активних бойових дій</t>
  </si>
  <si>
    <t>G22N027589</t>
  </si>
  <si>
    <t>https://www.fg.gov.ua/passport/60967</t>
  </si>
  <si>
    <t>https://www.fg.gov.ua/lot/172675</t>
  </si>
  <si>
    <t>торги не відбулися</t>
  </si>
  <si>
    <t>https://www.fg.gov.ua/passport/61009</t>
  </si>
  <si>
    <t>https://www.fg.gov.ua/passport/61046</t>
  </si>
  <si>
    <t>https://www.fg.gov.ua/passport/60920</t>
  </si>
  <si>
    <t>G22N027747</t>
  </si>
  <si>
    <t>https://www.fg.gov.ua/lot/172832</t>
  </si>
  <si>
    <t>https://www.fg.gov.ua/passport/61244</t>
  </si>
  <si>
    <t>https://www.fg.gov.ua/passport/61296</t>
  </si>
  <si>
    <t>https://www.fg.gov.ua/passport/61342</t>
  </si>
  <si>
    <t>https://www.fg.gov.ua/passport/61393</t>
  </si>
  <si>
    <t>___________________                                                   Ірина БІЛА</t>
  </si>
  <si>
    <t>G22N027962</t>
  </si>
  <si>
    <t>https://www.fg.gov.ua/lot/173049</t>
  </si>
  <si>
    <t>https://www.fg.gov.ua/passport/61913</t>
  </si>
  <si>
    <t>https://www.fg.gov.ua/passport/61737</t>
  </si>
  <si>
    <t>https://www.fg.gov.ua/passport/61830</t>
  </si>
  <si>
    <t>https://www.fg.gov.ua/passport/61867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</si>
</sst>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1A1A1A"/>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2">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4" fillId="0" borderId="1" xfId="0" applyFont="1" applyBorder="1"/>
    <xf numFmtId="4" fontId="14" fillId="0" borderId="1" xfId="0" applyNumberFormat="1" applyFont="1" applyBorder="1"/>
    <xf numFmtId="0" fontId="8" fillId="0" borderId="11" xfId="0" applyFont="1" applyFill="1" applyBorder="1" applyAlignment="1" applyProtection="1">
      <alignment horizontal="center" vertical="center"/>
    </xf>
    <xf numFmtId="167" fontId="11" fillId="0" borderId="11" xfId="0" applyNumberFormat="1" applyFont="1" applyFill="1" applyBorder="1" applyAlignment="1" applyProtection="1">
      <alignment horizontal="center" vertical="center"/>
    </xf>
    <xf numFmtId="14" fontId="11" fillId="0" borderId="11" xfId="0" applyNumberFormat="1" applyFont="1" applyFill="1" applyBorder="1" applyAlignment="1">
      <alignment horizontal="center" vertical="center"/>
    </xf>
    <xf numFmtId="0" fontId="11" fillId="0" borderId="11" xfId="0" applyNumberFormat="1" applyFont="1" applyFill="1" applyBorder="1" applyAlignment="1">
      <alignment horizontal="center" vertical="center" wrapText="1"/>
    </xf>
    <xf numFmtId="14" fontId="11" fillId="0" borderId="0" xfId="0" applyNumberFormat="1" applyFont="1" applyFill="1" applyAlignment="1">
      <alignment wrapText="1"/>
    </xf>
    <xf numFmtId="14" fontId="11" fillId="0" borderId="0" xfId="0" applyNumberFormat="1" applyFont="1" applyFill="1" applyAlignment="1">
      <alignment horizontal="center"/>
    </xf>
    <xf numFmtId="0" fontId="18" fillId="0" borderId="1" xfId="0" applyFont="1"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142875</xdr:colOff>
      <xdr:row>17</xdr:row>
      <xdr:rowOff>85725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5629275" cy="3762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18" Type="http://schemas.openxmlformats.org/officeDocument/2006/relationships/hyperlink" Target="https://www.fg.gov.ua/lot/173049" TargetMode="External"/><Relationship Id="rId3" Type="http://schemas.openxmlformats.org/officeDocument/2006/relationships/hyperlink" Target="https://www.fg.gov.ua/lot/172675" TargetMode="External"/><Relationship Id="rId21" Type="http://schemas.openxmlformats.org/officeDocument/2006/relationships/hyperlink" Target="https://www.fg.gov.ua/passport/61913"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hyperlink" Target="https://www.fg.gov.ua/lot/173049" TargetMode="External"/><Relationship Id="rId25"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20" Type="http://schemas.openxmlformats.org/officeDocument/2006/relationships/hyperlink" Target="https://www.fg.gov.ua/lot/173049"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24" Type="http://schemas.openxmlformats.org/officeDocument/2006/relationships/hyperlink" Target="https://www.fg.gov.ua/passport/61867"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23" Type="http://schemas.openxmlformats.org/officeDocument/2006/relationships/hyperlink" Target="https://www.fg.gov.ua/passport/61830" TargetMode="External"/><Relationship Id="rId10" Type="http://schemas.openxmlformats.org/officeDocument/2006/relationships/hyperlink" Target="https://www.fg.gov.ua/lot/172832" TargetMode="External"/><Relationship Id="rId19" Type="http://schemas.openxmlformats.org/officeDocument/2006/relationships/hyperlink" Target="https://www.fg.gov.ua/lot/173049"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 Id="rId22" Type="http://schemas.openxmlformats.org/officeDocument/2006/relationships/hyperlink" Target="https://www.fg.gov.ua/passport/6173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21" sqref="I21"/>
    </sheetView>
  </sheetViews>
  <sheetFormatPr defaultRowHeight="15" x14ac:dyDescent="0.25"/>
  <cols>
    <col min="1" max="1" width="6.5703125" style="34" customWidth="1"/>
    <col min="2" max="16384" width="9.140625" style="34"/>
  </cols>
  <sheetData>
    <row r="1" spans="1:13" ht="15.75" x14ac:dyDescent="0.25">
      <c r="A1" s="81" t="s">
        <v>51</v>
      </c>
      <c r="B1" s="82"/>
      <c r="C1" s="82"/>
      <c r="D1" s="82"/>
      <c r="E1" s="82"/>
      <c r="F1" s="82"/>
      <c r="G1" s="82"/>
      <c r="H1" s="82"/>
      <c r="I1" s="82"/>
      <c r="J1" s="82"/>
      <c r="K1" s="82"/>
      <c r="L1" s="82"/>
      <c r="M1" s="82"/>
    </row>
    <row r="2" spans="1:13" ht="45.75" customHeight="1" x14ac:dyDescent="0.25">
      <c r="A2" s="38"/>
      <c r="B2" s="83" t="s">
        <v>23</v>
      </c>
      <c r="C2" s="83"/>
      <c r="D2" s="83"/>
      <c r="E2" s="83"/>
      <c r="F2" s="83"/>
      <c r="G2" s="83"/>
      <c r="H2" s="83"/>
      <c r="I2" s="83"/>
      <c r="J2" s="83"/>
      <c r="K2" s="83"/>
      <c r="L2" s="83"/>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79.5" customHeight="1" x14ac:dyDescent="0.25"/>
    <row r="15" spans="1:13" x14ac:dyDescent="0.25">
      <c r="B15" s="37"/>
      <c r="C15" s="37"/>
      <c r="D15" s="37"/>
      <c r="E15" s="37"/>
      <c r="F15" s="37"/>
      <c r="L15" s="37"/>
    </row>
    <row r="16" spans="1:13" x14ac:dyDescent="0.25">
      <c r="B16" s="36"/>
      <c r="C16" s="37"/>
      <c r="D16" s="37"/>
      <c r="E16" s="37"/>
      <c r="F16" s="37"/>
      <c r="G16" s="37"/>
      <c r="H16" s="37"/>
      <c r="I16" s="37"/>
      <c r="J16" s="37"/>
      <c r="K16" s="37"/>
      <c r="L16" s="37"/>
    </row>
    <row r="24" spans="1:12" ht="45.75" customHeight="1" x14ac:dyDescent="0.25">
      <c r="A24" s="84" t="s">
        <v>68</v>
      </c>
      <c r="B24" s="84"/>
      <c r="C24" s="84"/>
      <c r="D24" s="84"/>
      <c r="E24" s="84"/>
      <c r="F24" s="37"/>
      <c r="G24" s="35" t="s">
        <v>43</v>
      </c>
      <c r="H24" s="37"/>
      <c r="I24" s="37"/>
      <c r="J24" s="65"/>
      <c r="K24" s="63" t="s">
        <v>69</v>
      </c>
      <c r="L24" s="65"/>
    </row>
    <row r="25" spans="1:12" x14ac:dyDescent="0.25">
      <c r="G25" s="35" t="s">
        <v>44</v>
      </c>
      <c r="H25" s="37"/>
      <c r="I25" s="37"/>
      <c r="J25" s="37"/>
      <c r="K25" s="35" t="s">
        <v>46</v>
      </c>
    </row>
  </sheetData>
  <mergeCells count="3">
    <mergeCell ref="A1:M1"/>
    <mergeCell ref="B2:L2"/>
    <mergeCell ref="A24:E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D21" sqref="D21"/>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4.42578125" style="4" customWidth="1"/>
    <col min="11" max="16384" width="9.140625" style="4"/>
  </cols>
  <sheetData>
    <row r="1" spans="2:10" ht="16.5" thickBot="1" x14ac:dyDescent="0.3"/>
    <row r="2" spans="2:10" s="7" customFormat="1" ht="16.5" thickBot="1" x14ac:dyDescent="0.3">
      <c r="B2" s="106" t="s">
        <v>15</v>
      </c>
      <c r="C2" s="107"/>
      <c r="D2" s="107"/>
      <c r="E2" s="107"/>
      <c r="F2" s="107"/>
      <c r="G2" s="107"/>
      <c r="H2" s="108"/>
    </row>
    <row r="3" spans="2:10" s="7" customFormat="1" x14ac:dyDescent="0.25">
      <c r="B3" s="109" t="s">
        <v>16</v>
      </c>
      <c r="C3" s="110"/>
      <c r="D3" s="111"/>
      <c r="E3" s="112" t="s">
        <v>70</v>
      </c>
      <c r="F3" s="113"/>
      <c r="G3" s="113"/>
      <c r="H3" s="114"/>
    </row>
    <row r="4" spans="2:10" s="7" customFormat="1" x14ac:dyDescent="0.25">
      <c r="B4" s="115" t="s">
        <v>56</v>
      </c>
      <c r="C4" s="116"/>
      <c r="D4" s="117"/>
      <c r="E4" s="118" t="s">
        <v>71</v>
      </c>
      <c r="F4" s="119"/>
      <c r="G4" s="119"/>
      <c r="H4" s="120"/>
    </row>
    <row r="5" spans="2:10" s="7" customFormat="1" x14ac:dyDescent="0.25">
      <c r="B5" s="100" t="s">
        <v>17</v>
      </c>
      <c r="C5" s="101"/>
      <c r="D5" s="102"/>
      <c r="E5" s="103">
        <v>44805</v>
      </c>
      <c r="F5" s="104"/>
      <c r="G5" s="104"/>
      <c r="H5" s="105"/>
    </row>
    <row r="6" spans="2:10" s="7" customFormat="1" ht="16.5" thickBot="1" x14ac:dyDescent="0.3">
      <c r="B6" s="90" t="s">
        <v>18</v>
      </c>
      <c r="C6" s="91"/>
      <c r="D6" s="92"/>
      <c r="E6" s="93">
        <v>922880</v>
      </c>
      <c r="F6" s="94"/>
      <c r="G6" s="94"/>
      <c r="H6" s="95"/>
    </row>
    <row r="7" spans="2:10" ht="16.5" thickBot="1" x14ac:dyDescent="0.3"/>
    <row r="8" spans="2:10" ht="16.5" thickBot="1" x14ac:dyDescent="0.3">
      <c r="B8" s="96" t="s">
        <v>47</v>
      </c>
      <c r="C8" s="97"/>
      <c r="D8" s="97"/>
      <c r="E8" s="97"/>
      <c r="F8" s="97"/>
      <c r="G8" s="97"/>
      <c r="H8" s="98"/>
      <c r="I8" s="86" t="s">
        <v>3</v>
      </c>
      <c r="J8" s="87"/>
    </row>
    <row r="9" spans="2:10" ht="47.25" x14ac:dyDescent="0.25">
      <c r="B9" s="47" t="s">
        <v>0</v>
      </c>
      <c r="C9" s="48" t="s">
        <v>45</v>
      </c>
      <c r="D9" s="48" t="s">
        <v>1</v>
      </c>
      <c r="E9" s="49" t="s">
        <v>57</v>
      </c>
      <c r="F9" s="49" t="s">
        <v>58</v>
      </c>
      <c r="G9" s="48" t="s">
        <v>2</v>
      </c>
      <c r="H9" s="50" t="s">
        <v>59</v>
      </c>
      <c r="I9" s="51" t="s">
        <v>48</v>
      </c>
      <c r="J9" s="52" t="s">
        <v>52</v>
      </c>
    </row>
    <row r="10" spans="2:10" ht="24" customHeight="1" x14ac:dyDescent="0.25">
      <c r="B10" s="53">
        <v>1</v>
      </c>
      <c r="C10" s="54" t="s">
        <v>81</v>
      </c>
      <c r="D10" s="55">
        <v>45820</v>
      </c>
      <c r="E10" s="71">
        <v>1107456</v>
      </c>
      <c r="F10" s="57"/>
      <c r="G10" s="56"/>
      <c r="H10" s="58" t="s">
        <v>84</v>
      </c>
      <c r="I10" s="68" t="s">
        <v>87</v>
      </c>
      <c r="J10" s="67" t="s">
        <v>83</v>
      </c>
    </row>
    <row r="11" spans="2:10" x14ac:dyDescent="0.25">
      <c r="B11" s="53">
        <v>2</v>
      </c>
      <c r="C11" s="54" t="s">
        <v>81</v>
      </c>
      <c r="D11" s="55">
        <v>45827</v>
      </c>
      <c r="E11" s="66">
        <f>E10*0.9</f>
        <v>996710.40000000002</v>
      </c>
      <c r="F11" s="57">
        <v>-0.1</v>
      </c>
      <c r="G11" s="56"/>
      <c r="H11" s="58" t="s">
        <v>84</v>
      </c>
      <c r="I11" s="69" t="s">
        <v>82</v>
      </c>
      <c r="J11" s="67" t="s">
        <v>83</v>
      </c>
    </row>
    <row r="12" spans="2:10" x14ac:dyDescent="0.25">
      <c r="B12" s="53">
        <v>3</v>
      </c>
      <c r="C12" s="54" t="s">
        <v>81</v>
      </c>
      <c r="D12" s="55">
        <v>45834</v>
      </c>
      <c r="E12" s="66">
        <f>E10*0.8</f>
        <v>885964.80000000005</v>
      </c>
      <c r="F12" s="57">
        <v>-0.2</v>
      </c>
      <c r="G12" s="56"/>
      <c r="H12" s="58" t="s">
        <v>84</v>
      </c>
      <c r="I12" s="69" t="s">
        <v>85</v>
      </c>
      <c r="J12" s="67" t="s">
        <v>83</v>
      </c>
    </row>
    <row r="13" spans="2:10" x14ac:dyDescent="0.25">
      <c r="B13" s="53">
        <v>4</v>
      </c>
      <c r="C13" s="54" t="s">
        <v>81</v>
      </c>
      <c r="D13" s="55">
        <v>45841</v>
      </c>
      <c r="E13" s="66">
        <f>E10*0.7</f>
        <v>775219.19999999995</v>
      </c>
      <c r="F13" s="57">
        <v>-0.3</v>
      </c>
      <c r="G13" s="56"/>
      <c r="H13" s="58" t="s">
        <v>84</v>
      </c>
      <c r="I13" s="69" t="s">
        <v>86</v>
      </c>
      <c r="J13" s="67" t="s">
        <v>83</v>
      </c>
    </row>
    <row r="14" spans="2:10" x14ac:dyDescent="0.25">
      <c r="B14" s="53">
        <v>5</v>
      </c>
      <c r="C14" s="54" t="s">
        <v>88</v>
      </c>
      <c r="D14" s="55">
        <v>45876</v>
      </c>
      <c r="E14" s="66">
        <v>697697.28000000003</v>
      </c>
      <c r="F14" s="57"/>
      <c r="G14" s="56"/>
      <c r="H14" s="58" t="s">
        <v>84</v>
      </c>
      <c r="I14" s="69" t="s">
        <v>90</v>
      </c>
      <c r="J14" s="67" t="s">
        <v>89</v>
      </c>
    </row>
    <row r="15" spans="2:10" x14ac:dyDescent="0.25">
      <c r="B15" s="53">
        <v>6</v>
      </c>
      <c r="C15" s="54" t="s">
        <v>88</v>
      </c>
      <c r="D15" s="55">
        <v>45883</v>
      </c>
      <c r="E15" s="66">
        <f>E14*0.9</f>
        <v>627927.55200000003</v>
      </c>
      <c r="F15" s="57">
        <v>-0.1</v>
      </c>
      <c r="G15" s="56"/>
      <c r="H15" s="58" t="s">
        <v>84</v>
      </c>
      <c r="I15" s="69" t="s">
        <v>91</v>
      </c>
      <c r="J15" s="67" t="s">
        <v>89</v>
      </c>
    </row>
    <row r="16" spans="2:10" x14ac:dyDescent="0.25">
      <c r="B16" s="53">
        <v>7</v>
      </c>
      <c r="C16" s="54" t="s">
        <v>88</v>
      </c>
      <c r="D16" s="55">
        <v>45890</v>
      </c>
      <c r="E16" s="66">
        <f>E14*0.8</f>
        <v>558157.82400000002</v>
      </c>
      <c r="F16" s="57">
        <v>-0.2</v>
      </c>
      <c r="G16" s="56"/>
      <c r="H16" s="58" t="s">
        <v>84</v>
      </c>
      <c r="I16" s="69" t="s">
        <v>92</v>
      </c>
      <c r="J16" s="67" t="s">
        <v>89</v>
      </c>
    </row>
    <row r="17" spans="2:10" x14ac:dyDescent="0.25">
      <c r="B17" s="53">
        <v>8</v>
      </c>
      <c r="C17" s="54" t="s">
        <v>88</v>
      </c>
      <c r="D17" s="55">
        <v>45897</v>
      </c>
      <c r="E17" s="66">
        <f>E14*0.7</f>
        <v>488388.09599999996</v>
      </c>
      <c r="F17" s="57">
        <v>-0.3</v>
      </c>
      <c r="G17" s="56"/>
      <c r="H17" s="58" t="s">
        <v>84</v>
      </c>
      <c r="I17" s="69" t="s">
        <v>93</v>
      </c>
      <c r="J17" s="67" t="s">
        <v>89</v>
      </c>
    </row>
    <row r="18" spans="2:10" x14ac:dyDescent="0.25">
      <c r="B18" s="53">
        <v>9</v>
      </c>
      <c r="C18" s="78" t="s">
        <v>95</v>
      </c>
      <c r="D18" s="55">
        <v>45946</v>
      </c>
      <c r="E18" s="66">
        <v>439549.29</v>
      </c>
      <c r="F18" s="57"/>
      <c r="G18" s="56"/>
      <c r="H18" s="58" t="s">
        <v>84</v>
      </c>
      <c r="I18" s="69" t="s">
        <v>98</v>
      </c>
      <c r="J18" s="67" t="s">
        <v>96</v>
      </c>
    </row>
    <row r="19" spans="2:10" x14ac:dyDescent="0.25">
      <c r="B19" s="53">
        <v>10</v>
      </c>
      <c r="C19" s="78" t="s">
        <v>95</v>
      </c>
      <c r="D19" s="55">
        <v>45953</v>
      </c>
      <c r="E19" s="66">
        <f>E18*0.9</f>
        <v>395594.36099999998</v>
      </c>
      <c r="F19" s="57">
        <v>-0.1</v>
      </c>
      <c r="G19" s="56"/>
      <c r="H19" s="58" t="s">
        <v>84</v>
      </c>
      <c r="I19" s="69" t="s">
        <v>99</v>
      </c>
      <c r="J19" s="67" t="s">
        <v>96</v>
      </c>
    </row>
    <row r="20" spans="2:10" x14ac:dyDescent="0.25">
      <c r="B20" s="53">
        <v>11</v>
      </c>
      <c r="C20" s="78" t="s">
        <v>95</v>
      </c>
      <c r="D20" s="55">
        <v>45960</v>
      </c>
      <c r="E20" s="66">
        <f>E18*0.8</f>
        <v>351639.43200000003</v>
      </c>
      <c r="F20" s="57">
        <v>-0.2</v>
      </c>
      <c r="G20" s="56"/>
      <c r="H20" s="58" t="s">
        <v>84</v>
      </c>
      <c r="I20" s="69" t="s">
        <v>100</v>
      </c>
      <c r="J20" s="67" t="s">
        <v>96</v>
      </c>
    </row>
    <row r="21" spans="2:10" x14ac:dyDescent="0.25">
      <c r="B21" s="53">
        <v>12</v>
      </c>
      <c r="C21" s="78" t="s">
        <v>95</v>
      </c>
      <c r="D21" s="55">
        <v>45967</v>
      </c>
      <c r="E21" s="66">
        <f>E18*0.7</f>
        <v>307684.50299999997</v>
      </c>
      <c r="F21" s="57">
        <v>-0.3</v>
      </c>
      <c r="G21" s="56"/>
      <c r="H21" s="58" t="s">
        <v>84</v>
      </c>
      <c r="I21" s="69" t="s">
        <v>97</v>
      </c>
      <c r="J21" s="67" t="s">
        <v>96</v>
      </c>
    </row>
    <row r="22" spans="2:10" x14ac:dyDescent="0.25">
      <c r="B22" s="53">
        <v>13</v>
      </c>
      <c r="C22" s="70"/>
      <c r="D22" s="55"/>
      <c r="E22" s="56"/>
      <c r="F22" s="57"/>
      <c r="G22" s="56"/>
      <c r="H22" s="58"/>
      <c r="I22" s="59"/>
      <c r="J22" s="60"/>
    </row>
    <row r="23" spans="2:10" x14ac:dyDescent="0.25">
      <c r="B23" s="53">
        <v>14</v>
      </c>
      <c r="C23" s="54"/>
      <c r="D23" s="55"/>
      <c r="E23" s="56"/>
      <c r="F23" s="57"/>
      <c r="G23" s="56"/>
      <c r="H23" s="58"/>
      <c r="I23" s="59"/>
      <c r="J23" s="60"/>
    </row>
    <row r="24" spans="2:10" x14ac:dyDescent="0.25">
      <c r="B24" s="27">
        <v>15</v>
      </c>
      <c r="C24" s="28"/>
      <c r="D24" s="29"/>
      <c r="E24" s="30"/>
      <c r="F24" s="31"/>
      <c r="G24" s="30"/>
      <c r="H24" s="44"/>
      <c r="I24" s="43"/>
      <c r="J24" s="8"/>
    </row>
    <row r="25" spans="2:10" x14ac:dyDescent="0.25">
      <c r="B25" s="27">
        <v>16</v>
      </c>
      <c r="C25" s="28"/>
      <c r="D25" s="29"/>
      <c r="E25" s="30"/>
      <c r="F25" s="31"/>
      <c r="G25" s="30"/>
      <c r="H25" s="44"/>
      <c r="I25" s="43"/>
      <c r="J25" s="8"/>
    </row>
    <row r="26" spans="2:10" x14ac:dyDescent="0.25">
      <c r="B26" s="27">
        <v>17</v>
      </c>
      <c r="C26" s="28"/>
      <c r="D26" s="29"/>
      <c r="E26" s="30"/>
      <c r="F26" s="31"/>
      <c r="G26" s="30"/>
      <c r="H26" s="44"/>
      <c r="I26" s="43"/>
      <c r="J26" s="8"/>
    </row>
    <row r="27" spans="2:10" x14ac:dyDescent="0.25">
      <c r="B27" s="27">
        <v>18</v>
      </c>
      <c r="C27" s="28"/>
      <c r="D27" s="29"/>
      <c r="E27" s="30"/>
      <c r="F27" s="31"/>
      <c r="G27" s="30"/>
      <c r="H27" s="44"/>
      <c r="I27" s="43"/>
      <c r="J27" s="8"/>
    </row>
    <row r="28" spans="2:10" x14ac:dyDescent="0.25">
      <c r="B28" s="27">
        <v>19</v>
      </c>
      <c r="C28" s="28"/>
      <c r="D28" s="29"/>
      <c r="E28" s="30"/>
      <c r="F28" s="31"/>
      <c r="G28" s="30"/>
      <c r="H28" s="44"/>
      <c r="I28" s="43"/>
      <c r="J28" s="8"/>
    </row>
    <row r="29" spans="2:10" x14ac:dyDescent="0.25">
      <c r="B29" s="27">
        <v>20</v>
      </c>
      <c r="C29" s="28"/>
      <c r="D29" s="29"/>
      <c r="E29" s="30"/>
      <c r="F29" s="31"/>
      <c r="G29" s="30"/>
      <c r="H29" s="44"/>
      <c r="I29" s="43"/>
      <c r="J29" s="8"/>
    </row>
    <row r="30" spans="2:10" x14ac:dyDescent="0.25">
      <c r="B30" s="27">
        <v>21</v>
      </c>
      <c r="C30" s="28"/>
      <c r="D30" s="29"/>
      <c r="E30" s="30"/>
      <c r="F30" s="31"/>
      <c r="G30" s="30"/>
      <c r="H30" s="44"/>
      <c r="I30" s="43"/>
      <c r="J30" s="8"/>
    </row>
    <row r="31" spans="2:10" x14ac:dyDescent="0.25">
      <c r="B31" s="27">
        <v>22</v>
      </c>
      <c r="C31" s="28"/>
      <c r="D31" s="29"/>
      <c r="E31" s="30"/>
      <c r="F31" s="31"/>
      <c r="G31" s="30"/>
      <c r="H31" s="44"/>
      <c r="I31" s="43"/>
      <c r="J31" s="8"/>
    </row>
    <row r="32" spans="2:10" x14ac:dyDescent="0.25">
      <c r="B32" s="27">
        <v>23</v>
      </c>
      <c r="C32" s="28"/>
      <c r="D32" s="29"/>
      <c r="E32" s="30"/>
      <c r="F32" s="31"/>
      <c r="G32" s="30"/>
      <c r="H32" s="44"/>
      <c r="I32" s="43"/>
      <c r="J32" s="8"/>
    </row>
    <row r="33" spans="2:10" x14ac:dyDescent="0.25">
      <c r="B33" s="27">
        <v>24</v>
      </c>
      <c r="C33" s="28"/>
      <c r="D33" s="29"/>
      <c r="E33" s="30"/>
      <c r="F33" s="31"/>
      <c r="G33" s="30"/>
      <c r="H33" s="44"/>
      <c r="I33" s="43"/>
      <c r="J33" s="8"/>
    </row>
    <row r="34" spans="2:10" ht="16.5" thickBot="1" x14ac:dyDescent="0.3">
      <c r="B34" s="32">
        <v>25</v>
      </c>
      <c r="C34" s="26"/>
      <c r="D34" s="9"/>
      <c r="E34" s="10"/>
      <c r="F34" s="11"/>
      <c r="G34" s="10"/>
      <c r="H34" s="45"/>
      <c r="I34" s="46"/>
      <c r="J34" s="12"/>
    </row>
    <row r="36" spans="2:10" ht="50.25" customHeight="1" x14ac:dyDescent="0.25">
      <c r="B36" s="99" t="s">
        <v>23</v>
      </c>
      <c r="C36" s="99"/>
      <c r="D36" s="99"/>
      <c r="E36" s="99"/>
      <c r="F36" s="99"/>
      <c r="G36" s="99"/>
      <c r="H36" s="99"/>
      <c r="I36" s="99"/>
      <c r="J36" s="99"/>
    </row>
    <row r="37" spans="2:10" ht="29.25" customHeight="1" x14ac:dyDescent="0.25">
      <c r="B37" s="85" t="s">
        <v>61</v>
      </c>
      <c r="C37" s="85"/>
      <c r="D37" s="85"/>
      <c r="E37" s="85"/>
      <c r="F37" s="85"/>
      <c r="G37" s="85"/>
      <c r="H37" s="85"/>
      <c r="I37" s="85"/>
      <c r="J37" s="85"/>
    </row>
    <row r="38" spans="2:10" ht="30.75" customHeight="1" x14ac:dyDescent="0.25">
      <c r="B38" s="85" t="s">
        <v>60</v>
      </c>
      <c r="C38" s="85"/>
      <c r="D38" s="85"/>
      <c r="E38" s="85"/>
      <c r="F38" s="85"/>
      <c r="G38" s="85"/>
      <c r="H38" s="85"/>
      <c r="I38" s="85"/>
      <c r="J38" s="85"/>
    </row>
    <row r="39" spans="2:10" ht="39" customHeight="1" x14ac:dyDescent="0.25">
      <c r="B39" s="85" t="s">
        <v>65</v>
      </c>
      <c r="C39" s="85"/>
      <c r="D39" s="85"/>
      <c r="E39" s="85"/>
      <c r="F39" s="85"/>
      <c r="G39" s="85"/>
      <c r="H39" s="85"/>
      <c r="I39" s="85"/>
      <c r="J39" s="85"/>
    </row>
    <row r="41" spans="2:10" x14ac:dyDescent="0.25">
      <c r="C41" s="33"/>
      <c r="D41" s="33"/>
      <c r="E41" s="33"/>
      <c r="F41" s="33"/>
      <c r="G41" s="33"/>
      <c r="H41" s="33"/>
    </row>
    <row r="42" spans="2:10" ht="56.25" customHeight="1" x14ac:dyDescent="0.25">
      <c r="C42" s="88" t="s">
        <v>68</v>
      </c>
      <c r="D42" s="89"/>
      <c r="E42" s="33"/>
      <c r="F42" s="35" t="s">
        <v>43</v>
      </c>
      <c r="G42" s="33"/>
      <c r="H42" s="63" t="s">
        <v>73</v>
      </c>
    </row>
    <row r="43" spans="2:10" x14ac:dyDescent="0.25">
      <c r="C43" s="33"/>
      <c r="D43" s="33"/>
      <c r="E43" s="33"/>
      <c r="F43" s="35" t="s">
        <v>44</v>
      </c>
      <c r="G43" s="33"/>
      <c r="H43" s="35" t="s">
        <v>46</v>
      </c>
    </row>
    <row r="44" spans="2:10" x14ac:dyDescent="0.25">
      <c r="C44" s="33"/>
      <c r="D44" s="33"/>
      <c r="E44" s="33"/>
      <c r="F44" s="33"/>
      <c r="G44" s="33"/>
      <c r="H44" s="33"/>
    </row>
    <row r="45" spans="2:10" x14ac:dyDescent="0.25">
      <c r="B45" s="80"/>
      <c r="C45" s="80"/>
      <c r="D45" s="80"/>
      <c r="E45" s="33"/>
      <c r="F45" s="33"/>
      <c r="G45" s="33"/>
      <c r="H45" s="33"/>
    </row>
    <row r="46" spans="2:10" x14ac:dyDescent="0.25">
      <c r="B46" s="80"/>
      <c r="C46" s="80"/>
      <c r="D46" s="80"/>
      <c r="E46" s="33"/>
      <c r="F46" s="33"/>
      <c r="G46" s="33"/>
      <c r="H46" s="33"/>
    </row>
    <row r="47" spans="2:10" x14ac:dyDescent="0.25">
      <c r="B47" s="80"/>
      <c r="C47" s="80"/>
      <c r="D47" s="80"/>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1" r:id="rId1"/>
    <hyperlink ref="J10" r:id="rId2"/>
    <hyperlink ref="J11" r:id="rId3"/>
    <hyperlink ref="J12" r:id="rId4"/>
    <hyperlink ref="J13" r:id="rId5"/>
    <hyperlink ref="I12" r:id="rId6"/>
    <hyperlink ref="I13" r:id="rId7"/>
    <hyperlink ref="I10"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21" r:id="rId21"/>
    <hyperlink ref="I18" r:id="rId22"/>
    <hyperlink ref="I19" r:id="rId23"/>
    <hyperlink ref="I20" r:id="rId24"/>
  </hyperlinks>
  <pageMargins left="0.7" right="0.7" top="0.75" bottom="0.75" header="0.3" footer="0.3"/>
  <pageSetup paperSize="9" orientation="portrait"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activeCell="B15" sqref="B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1" t="s">
        <v>49</v>
      </c>
      <c r="C2" s="122"/>
      <c r="D2" s="5"/>
    </row>
    <row r="3" spans="1:16384" ht="18.75" customHeight="1" x14ac:dyDescent="0.25">
      <c r="A3" s="6"/>
      <c r="B3" s="24" t="s">
        <v>4</v>
      </c>
      <c r="C3" s="25" t="s">
        <v>66</v>
      </c>
      <c r="D3" s="5"/>
    </row>
    <row r="4" spans="1:16384" ht="19.5" customHeight="1" x14ac:dyDescent="0.25">
      <c r="A4" s="6"/>
      <c r="B4" s="123" t="s">
        <v>5</v>
      </c>
      <c r="C4" s="124"/>
      <c r="D4" s="5"/>
    </row>
    <row r="5" spans="1:16384" ht="20.25" customHeight="1" x14ac:dyDescent="0.25">
      <c r="A5" s="6"/>
      <c r="B5" s="22" t="s">
        <v>20</v>
      </c>
      <c r="C5" s="72" t="s">
        <v>26</v>
      </c>
      <c r="D5" s="5"/>
    </row>
    <row r="6" spans="1:16384" ht="64.5" customHeight="1" x14ac:dyDescent="0.25">
      <c r="A6" s="6"/>
      <c r="B6" s="13" t="s">
        <v>53</v>
      </c>
      <c r="C6" s="64" t="s">
        <v>76</v>
      </c>
    </row>
    <row r="7" spans="1:16384" ht="19.5" customHeight="1" x14ac:dyDescent="0.25">
      <c r="A7" s="6"/>
      <c r="B7" s="15" t="s">
        <v>6</v>
      </c>
      <c r="C7" s="14" t="s">
        <v>39</v>
      </c>
    </row>
    <row r="8" spans="1:16384" ht="19.5" customHeight="1" x14ac:dyDescent="0.25">
      <c r="A8" s="6"/>
      <c r="B8" s="15" t="s">
        <v>7</v>
      </c>
      <c r="C8" s="14" t="s">
        <v>78</v>
      </c>
    </row>
    <row r="9" spans="1:16384" ht="36.75" customHeight="1" x14ac:dyDescent="0.25">
      <c r="A9" s="6"/>
      <c r="B9" s="15" t="s">
        <v>8</v>
      </c>
      <c r="C9" s="64" t="s">
        <v>77</v>
      </c>
    </row>
    <row r="10" spans="1:16384" ht="26.25" customHeight="1" x14ac:dyDescent="0.25">
      <c r="A10" s="6"/>
      <c r="B10" s="15" t="s">
        <v>9</v>
      </c>
      <c r="C10" s="73">
        <v>320</v>
      </c>
    </row>
    <row r="11" spans="1:16384" ht="18" customHeight="1" x14ac:dyDescent="0.25">
      <c r="A11" s="6"/>
      <c r="B11" s="15" t="s">
        <v>10</v>
      </c>
      <c r="C11" s="14" t="s">
        <v>67</v>
      </c>
    </row>
    <row r="12" spans="1:16384" ht="75" customHeight="1" x14ac:dyDescent="0.25">
      <c r="A12" s="6"/>
      <c r="B12" s="18" t="s">
        <v>14</v>
      </c>
      <c r="C12" s="64" t="s">
        <v>75</v>
      </c>
    </row>
    <row r="13" spans="1:16384" x14ac:dyDescent="0.25">
      <c r="A13" s="6"/>
      <c r="B13" s="21" t="s">
        <v>11</v>
      </c>
      <c r="C13" s="14" t="s">
        <v>67</v>
      </c>
    </row>
    <row r="14" spans="1:16384" x14ac:dyDescent="0.25">
      <c r="A14" s="6"/>
      <c r="B14" s="16" t="s">
        <v>54</v>
      </c>
      <c r="C14" s="14" t="s">
        <v>67</v>
      </c>
    </row>
    <row r="15" spans="1:16384" s="6" customFormat="1" ht="47.25" x14ac:dyDescent="0.25">
      <c r="A15" s="23"/>
      <c r="B15" s="41" t="s">
        <v>55</v>
      </c>
      <c r="C15" s="74" t="s">
        <v>80</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67</v>
      </c>
    </row>
    <row r="17" spans="1:4" ht="36.75" customHeight="1" x14ac:dyDescent="0.25">
      <c r="A17" s="6"/>
      <c r="B17" s="15" t="s">
        <v>64</v>
      </c>
      <c r="C17" s="75" t="s">
        <v>79</v>
      </c>
    </row>
    <row r="18" spans="1:4" ht="24" customHeight="1" x14ac:dyDescent="0.25">
      <c r="A18" s="6"/>
      <c r="B18" s="15" t="s">
        <v>63</v>
      </c>
      <c r="C18" s="17" t="s">
        <v>74</v>
      </c>
    </row>
    <row r="19" spans="1:4" ht="15" customHeight="1" x14ac:dyDescent="0.25">
      <c r="A19" s="6"/>
      <c r="B19" s="127" t="s">
        <v>13</v>
      </c>
      <c r="C19" s="128"/>
    </row>
    <row r="20" spans="1:4" ht="15" customHeight="1" x14ac:dyDescent="0.25">
      <c r="A20" s="6"/>
      <c r="B20" s="19" t="s">
        <v>21</v>
      </c>
      <c r="C20" s="129" t="s">
        <v>12</v>
      </c>
    </row>
    <row r="21" spans="1:4" x14ac:dyDescent="0.25">
      <c r="A21" s="6"/>
      <c r="B21" s="40" t="s">
        <v>50</v>
      </c>
      <c r="C21" s="129"/>
    </row>
    <row r="22" spans="1:4" ht="15" customHeight="1" thickBot="1" x14ac:dyDescent="0.3">
      <c r="A22" s="6"/>
      <c r="B22" s="20" t="s">
        <v>22</v>
      </c>
      <c r="C22" s="130"/>
    </row>
    <row r="23" spans="1:4" x14ac:dyDescent="0.25">
      <c r="A23" s="6"/>
    </row>
    <row r="24" spans="1:4" ht="49.5" customHeight="1" x14ac:dyDescent="0.25">
      <c r="A24" s="6"/>
      <c r="B24" s="125" t="s">
        <v>19</v>
      </c>
      <c r="C24" s="125"/>
    </row>
    <row r="25" spans="1:4" ht="143.25" customHeight="1" x14ac:dyDescent="0.25">
      <c r="B25" s="125" t="s">
        <v>62</v>
      </c>
      <c r="C25" s="125"/>
    </row>
    <row r="26" spans="1:4" ht="101.25" customHeight="1" x14ac:dyDescent="0.25">
      <c r="B26" s="125" t="s">
        <v>23</v>
      </c>
      <c r="C26" s="125"/>
    </row>
    <row r="27" spans="1:4" ht="61.5" customHeight="1" x14ac:dyDescent="0.25">
      <c r="B27" s="131" t="s">
        <v>61</v>
      </c>
      <c r="C27" s="131"/>
    </row>
    <row r="28" spans="1:4" ht="59.25" customHeight="1" x14ac:dyDescent="0.25">
      <c r="B28" s="126" t="s">
        <v>60</v>
      </c>
      <c r="C28" s="126"/>
      <c r="D28" s="61"/>
    </row>
    <row r="29" spans="1:4" ht="45.75" customHeight="1" x14ac:dyDescent="0.25">
      <c r="B29" s="79" t="s">
        <v>65</v>
      </c>
      <c r="C29" s="79"/>
      <c r="D29" s="61"/>
    </row>
    <row r="30" spans="1:4" ht="36" customHeight="1" x14ac:dyDescent="0.25">
      <c r="B30" s="62"/>
      <c r="C30" s="62"/>
      <c r="D30" s="61"/>
    </row>
    <row r="32" spans="1:4" ht="31.5" x14ac:dyDescent="0.25">
      <c r="B32" s="76" t="s">
        <v>68</v>
      </c>
      <c r="C32" s="77" t="s">
        <v>94</v>
      </c>
      <c r="D32" s="35"/>
    </row>
    <row r="33" spans="2:4" x14ac:dyDescent="0.25">
      <c r="B33" s="36"/>
      <c r="C33" s="39" t="s">
        <v>72</v>
      </c>
      <c r="D33" s="3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2025-11-20T10:08:41Z</cp:lastPrinted>
  <dcterms:created xsi:type="dcterms:W3CDTF">2015-10-12T12:03:25Z</dcterms:created>
  <dcterms:modified xsi:type="dcterms:W3CDTF">2025-11-20T15:20:54Z</dcterms:modified>
</cp:coreProperties>
</file>